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79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C6" i="1"/>
  <c r="D6" i="1"/>
  <c r="E6" i="1"/>
  <c r="G5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<sst xmlns="http://schemas.openxmlformats.org/spreadsheetml/2006/main" count="28" uniqueCount="28">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</sst>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A80" t="str">
            <v>№321(з)</v>
          </cell>
          <cell r="B80" t="str">
            <v>Овощное рагу с мясом</v>
          </cell>
          <cell r="C80">
            <v>250</v>
          </cell>
          <cell r="E80">
            <v>10.75</v>
          </cell>
          <cell r="F80">
            <v>23.5</v>
          </cell>
          <cell r="G80">
            <v>15</v>
          </cell>
          <cell r="H80">
            <v>398.5</v>
          </cell>
        </row>
        <row r="81">
          <cell r="A81" t="str">
            <v>№147(л)</v>
          </cell>
          <cell r="B81" t="str">
            <v>Хлеб пшеничный</v>
          </cell>
          <cell r="C81">
            <v>50</v>
          </cell>
          <cell r="E81">
            <v>4.05</v>
          </cell>
          <cell r="F81">
            <v>0.5</v>
          </cell>
          <cell r="G81">
            <v>24.4</v>
          </cell>
          <cell r="H81">
            <v>121</v>
          </cell>
        </row>
        <row r="82">
          <cell r="A82" t="str">
            <v>№685(л)</v>
          </cell>
          <cell r="B82" t="str">
            <v>Чай</v>
          </cell>
          <cell r="C82">
            <v>200</v>
          </cell>
          <cell r="E82">
            <v>1.2</v>
          </cell>
          <cell r="F82">
            <v>0.4</v>
          </cell>
          <cell r="G82">
            <v>18</v>
          </cell>
          <cell r="H82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[1]Лист1!A80</f>
        <v>№321(з)</v>
      </c>
      <c r="D4" s="33" t="str">
        <f>[1]Лист1!B80</f>
        <v>Овощное рагу с мясом</v>
      </c>
      <c r="E4" s="15">
        <f>[1]Лист1!C80</f>
        <v>250</v>
      </c>
      <c r="F4" s="25"/>
      <c r="G4" s="15">
        <f>[1]Лист1!$H$80</f>
        <v>398.5</v>
      </c>
      <c r="H4" s="15">
        <f>[1]Лист1!E80</f>
        <v>10.75</v>
      </c>
      <c r="I4" s="15">
        <f>[1]Лист1!F80</f>
        <v>23.5</v>
      </c>
      <c r="J4" s="16">
        <f>[1]Лист1!G80</f>
        <v>15</v>
      </c>
    </row>
    <row r="5" spans="1:10" x14ac:dyDescent="0.25">
      <c r="A5" s="7"/>
      <c r="B5" s="1" t="s">
        <v>12</v>
      </c>
      <c r="C5" s="2" t="str">
        <f>[1]Лист1!A82</f>
        <v>№685(л)</v>
      </c>
      <c r="D5" s="34" t="str">
        <f>[1]Лист1!B82</f>
        <v>Чай</v>
      </c>
      <c r="E5" s="17">
        <f>[1]Лист1!C82</f>
        <v>200</v>
      </c>
      <c r="F5" s="26"/>
      <c r="G5" s="17">
        <f>[1]Лист1!$H$82</f>
        <v>79.599999999999994</v>
      </c>
      <c r="H5" s="17">
        <f>[1]Лист1!E82</f>
        <v>1.2</v>
      </c>
      <c r="I5" s="17">
        <f>[1]Лист1!F82</f>
        <v>0.4</v>
      </c>
      <c r="J5" s="18">
        <f>[1]Лист1!G82</f>
        <v>18</v>
      </c>
    </row>
    <row r="6" spans="1:10" x14ac:dyDescent="0.25">
      <c r="A6" s="7"/>
      <c r="B6" s="1" t="s">
        <v>23</v>
      </c>
      <c r="C6" s="2" t="str">
        <f>[1]Лист1!A81</f>
        <v>№147(л)</v>
      </c>
      <c r="D6" s="34" t="str">
        <f>[1]Лист1!B81</f>
        <v>Хлеб пшеничный</v>
      </c>
      <c r="E6" s="17">
        <f>[1]Лист1!C81</f>
        <v>50</v>
      </c>
      <c r="F6" s="26"/>
      <c r="G6" s="17">
        <f>[1]Лист1!$H$81</f>
        <v>121</v>
      </c>
      <c r="H6" s="17">
        <f>[1]Лист1!E81</f>
        <v>4.05</v>
      </c>
      <c r="I6" s="17">
        <f>[1]Лист1!F81</f>
        <v>0.5</v>
      </c>
      <c r="J6" s="18">
        <f>[1]Лист1!G81</f>
        <v>24.4</v>
      </c>
    </row>
    <row r="7" spans="1:10" x14ac:dyDescent="0.25">
      <c r="A7" s="7"/>
      <c r="B7" s="2"/>
      <c r="C7" s="2"/>
      <c r="D7" s="34"/>
      <c r="E7" s="17"/>
      <c r="F7" s="26">
        <v>64.3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2023-02-16T10:55:42Z</dcterms:modified>
</cp:coreProperties>
</file>